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40" windowHeight="6765" activeTab="0"/>
  </bookViews>
  <sheets>
    <sheet name="ABSLESG" sheetId="1" r:id="rId1"/>
  </sheets>
  <externalReferences>
    <externalReference r:id="rId4"/>
  </externalReferences>
  <definedNames>
    <definedName name="_xlfn.IFERROR" hidden="1">#NAME?</definedName>
    <definedName name="_xlfn.SUMIFS" hidden="1">#NAME?</definedName>
    <definedName name="Z_52A8E15F_4DC2_40C1_9995_D60111F38F46_.wvu.Cols" localSheetId="0" hidden="1">'ABSLESG'!$H:$I</definedName>
    <definedName name="Z_52A8E15F_4DC2_40C1_9995_D60111F38F46_.wvu.FilterData" localSheetId="0" hidden="1">'ABSLESG'!$A$1:$G$57</definedName>
    <definedName name="Z_63D2733F_9E59_42C0_B5B9_4CE7412D1F09_.wvu.Cols" localSheetId="0" hidden="1">'ABSLESG'!$H:$I</definedName>
    <definedName name="Z_63D2733F_9E59_42C0_B5B9_4CE7412D1F09_.wvu.FilterData" localSheetId="0" hidden="1">'ABSLESG'!$A$1:$G$57</definedName>
    <definedName name="Z_8B457C8F_BC82_47D5_A5BC_B5B56A36A74D_.wvu.Cols" localSheetId="0" hidden="1">'ABSLESG'!$H:$I</definedName>
    <definedName name="Z_8B457C8F_BC82_47D5_A5BC_B5B56A36A74D_.wvu.FilterData" localSheetId="0" hidden="1">'ABSLESG'!$A$1:$G$57</definedName>
    <definedName name="Z_9326712C_00F2_4811_8174_A914A53B7E54_.wvu.FilterData" localSheetId="0" hidden="1">'ABSLESG'!$A$1:$G$57</definedName>
    <definedName name="Z_C39D623C_A677_4DE6_8F22_BB2F84A4ACF6_.wvu.Cols" localSheetId="0" hidden="1">'ABSLESG'!$H:$I</definedName>
    <definedName name="Z_C39D623C_A677_4DE6_8F22_BB2F84A4ACF6_.wvu.FilterData" localSheetId="0" hidden="1">'ABSLESG'!$A$1:$G$57</definedName>
    <definedName name="Z_F7573790_A709_4E31_8FE6_5DFBD4C3518C_.wvu.Cols" localSheetId="0" hidden="1">'ABSLESG'!$H:$I</definedName>
    <definedName name="Z_F7573790_A709_4E31_8FE6_5DFBD4C3518C_.wvu.FilterData" localSheetId="0" hidden="1">'ABSLESG'!$A$1:$G$57</definedName>
  </definedNames>
  <calcPr fullCalcOnLoad="1"/>
</workbook>
</file>

<file path=xl/sharedStrings.xml><?xml version="1.0" encoding="utf-8"?>
<sst xmlns="http://schemas.openxmlformats.org/spreadsheetml/2006/main" count="263" uniqueCount="131">
  <si>
    <t>ABSLESG</t>
  </si>
  <si>
    <t>ADITYA BIRLA SUN LIFE ESG FUND</t>
  </si>
  <si>
    <t>Monthly Portfolio Statement as on June 30,2023</t>
  </si>
  <si>
    <t>Name of the Instrument</t>
  </si>
  <si>
    <t>ISIN</t>
  </si>
  <si>
    <t>Industry^ / Rating</t>
  </si>
  <si>
    <t>Quantity</t>
  </si>
  <si>
    <t>Market/Fair Value
(Rs.in Lacs)</t>
  </si>
  <si>
    <t>% to Net Assets</t>
  </si>
  <si>
    <t>Yield</t>
  </si>
  <si>
    <t>Yield to Call</t>
  </si>
  <si>
    <t>Equity &amp; Equity related</t>
  </si>
  <si>
    <t/>
  </si>
  <si>
    <t>(a) Listed / awaiting listing on Stock Exchange</t>
  </si>
  <si>
    <t>ICICI Bank Limited</t>
  </si>
  <si>
    <t>INE090A01021</t>
  </si>
  <si>
    <t>Banks</t>
  </si>
  <si>
    <t>HDFC Bank Limited</t>
  </si>
  <si>
    <t>INE040A01034</t>
  </si>
  <si>
    <t>LTIMindtree Ltd</t>
  </si>
  <si>
    <t>INE214T01019</t>
  </si>
  <si>
    <t>IT - Software</t>
  </si>
  <si>
    <t>Infosys Limited</t>
  </si>
  <si>
    <t>INE009A01021</t>
  </si>
  <si>
    <t>State Bank of India</t>
  </si>
  <si>
    <t>INE062A01020</t>
  </si>
  <si>
    <t>ABB India Limited</t>
  </si>
  <si>
    <t>INE117A01022</t>
  </si>
  <si>
    <t>Electrical Equipment</t>
  </si>
  <si>
    <t>Axis Bank Limited</t>
  </si>
  <si>
    <t>INE238A01034</t>
  </si>
  <si>
    <t>Bajaj Finance Limited</t>
  </si>
  <si>
    <t>INE296A01024</t>
  </si>
  <si>
    <t>Finance</t>
  </si>
  <si>
    <t>Titan Company Limited</t>
  </si>
  <si>
    <t>INE280A01028</t>
  </si>
  <si>
    <t>Consumer Durables</t>
  </si>
  <si>
    <t>POLYCAB INDIA Limited</t>
  </si>
  <si>
    <t>INE455K01017</t>
  </si>
  <si>
    <t>Industrial Products</t>
  </si>
  <si>
    <t>Blue Star Limited</t>
  </si>
  <si>
    <t>INE472A01039</t>
  </si>
  <si>
    <t>TVS Motor Company Limited</t>
  </si>
  <si>
    <t>INE494B01023</t>
  </si>
  <si>
    <t>Automobiles</t>
  </si>
  <si>
    <t>Mahindra &amp; Mahindra Limited</t>
  </si>
  <si>
    <t>INE101A01026</t>
  </si>
  <si>
    <t>JK Cement Limited</t>
  </si>
  <si>
    <t>INE823G01014</t>
  </si>
  <si>
    <t>Cement &amp; Cement Products</t>
  </si>
  <si>
    <t>Avenue Supermarts Limited</t>
  </si>
  <si>
    <t>INE192R01011</t>
  </si>
  <si>
    <t>Retailing</t>
  </si>
  <si>
    <t>Endurance Technologies Limited</t>
  </si>
  <si>
    <t>INE913H01037</t>
  </si>
  <si>
    <t>Auto Components</t>
  </si>
  <si>
    <t>Sona BLW Precision Forgings Limited</t>
  </si>
  <si>
    <t>INE073K01018</t>
  </si>
  <si>
    <t>Page Industries Limited</t>
  </si>
  <si>
    <t>INE761H01022</t>
  </si>
  <si>
    <t>Textiles &amp; Apparels</t>
  </si>
  <si>
    <t>Kajaria Ceramics Limited</t>
  </si>
  <si>
    <t>INE217B01036</t>
  </si>
  <si>
    <t>Oberoi Realty Limited</t>
  </si>
  <si>
    <t>INE093I01010</t>
  </si>
  <si>
    <t>Realty</t>
  </si>
  <si>
    <t>Crompton Greaves Consumer Electricals Limited</t>
  </si>
  <si>
    <t>INE299U01018</t>
  </si>
  <si>
    <t>Hindustan Unilever Limited</t>
  </si>
  <si>
    <t>INE030A01027</t>
  </si>
  <si>
    <t>Diversified FMCG</t>
  </si>
  <si>
    <t>HCL Technologies Limited</t>
  </si>
  <si>
    <t>INE860A01027</t>
  </si>
  <si>
    <t>Syngene International Limited</t>
  </si>
  <si>
    <t>INE398R01022</t>
  </si>
  <si>
    <t>Healthcare Services</t>
  </si>
  <si>
    <t>Tata Consultancy Services Limited</t>
  </si>
  <si>
    <t>INE467B01029</t>
  </si>
  <si>
    <t>Bharti Airtel Limited</t>
  </si>
  <si>
    <t>INE397D01024</t>
  </si>
  <si>
    <t>Telecom - Services</t>
  </si>
  <si>
    <t>V-Mart Retail Limited</t>
  </si>
  <si>
    <t>INE665J01013</t>
  </si>
  <si>
    <t>Aditya Birla Fashion and Retail Limited</t>
  </si>
  <si>
    <t>INE647O01011</t>
  </si>
  <si>
    <t>Birlasoft Limited</t>
  </si>
  <si>
    <t>INE836A01035</t>
  </si>
  <si>
    <t>PB Fintech Limited</t>
  </si>
  <si>
    <t>INE417T01026</t>
  </si>
  <si>
    <t>Financial Technology (Fintech)</t>
  </si>
  <si>
    <t>METROPOLIS HEALTHCARE LIMITED</t>
  </si>
  <si>
    <t>INE112L01020</t>
  </si>
  <si>
    <t>Kotak Mahindra Bank Limited</t>
  </si>
  <si>
    <t>INE237A01028</t>
  </si>
  <si>
    <t>Bata India Limited</t>
  </si>
  <si>
    <t>INE176A01028</t>
  </si>
  <si>
    <t>TeamLease Services Limited</t>
  </si>
  <si>
    <t>INE985S01024</t>
  </si>
  <si>
    <t>Commercial Services &amp; Supplies</t>
  </si>
  <si>
    <t>Hero MotoCorp Limited</t>
  </si>
  <si>
    <t>INE158A01026</t>
  </si>
  <si>
    <t>KPIT Technologies Limited</t>
  </si>
  <si>
    <t>INE04I401011</t>
  </si>
  <si>
    <t>Schaeffler India Limited</t>
  </si>
  <si>
    <t>INE513A01022</t>
  </si>
  <si>
    <t>One 97 Communications Limited</t>
  </si>
  <si>
    <t>INE982J01020</t>
  </si>
  <si>
    <t>Whirlpool of India Limited</t>
  </si>
  <si>
    <t>INE716A01013</t>
  </si>
  <si>
    <t>Divi's Laboratories Limited</t>
  </si>
  <si>
    <t>INE361B01024</t>
  </si>
  <si>
    <t>Pharmaceuticals &amp; Biotechnology</t>
  </si>
  <si>
    <t>Rolex Rings Limited</t>
  </si>
  <si>
    <t>INE645S01016</t>
  </si>
  <si>
    <t>PVR Limited</t>
  </si>
  <si>
    <t>INE191H01014</t>
  </si>
  <si>
    <t>Entertainment</t>
  </si>
  <si>
    <t>Sub Total</t>
  </si>
  <si>
    <t>Total</t>
  </si>
  <si>
    <t>Others</t>
  </si>
  <si>
    <t>TREPS / Reverse Repo</t>
  </si>
  <si>
    <t>Clearing Corporation of India Limited</t>
  </si>
  <si>
    <t>Net Receivables / (Payables)</t>
  </si>
  <si>
    <t>GRAND TOTAL</t>
  </si>
  <si>
    <t>^Industry classification as recommended by AMFI and wherever not available, internal classification has been used</t>
  </si>
  <si>
    <t>***ESG Score</t>
  </si>
  <si>
    <t>Weighted Average ESG Score : ESG Score of Unrated Securities, TREPS / Reverse Repo Investments and Other Current Assets / (Liabilities) is considered as 0 for calculation of Weighted Average ESG Score.</t>
  </si>
  <si>
    <t>*** the scores are provided by rating agency and higher the score better are the ESG parameters</t>
  </si>
  <si>
    <r>
      <rPr>
        <b/>
        <sz val="11"/>
        <color indexed="8"/>
        <rFont val="Calibri"/>
        <family val="2"/>
      </rPr>
      <t>Past performance may or may not be sustained in future.</t>
    </r>
    <r>
      <rPr>
        <sz val="11"/>
        <color theme="1"/>
        <rFont val="Calibri"/>
        <family val="2"/>
      </rPr>
      <t xml:space="preserve"> The above performance is of Regular Plan - Growth Option. Kindly note that different plans have different expense structure. Load and Taxes are not considered for computation of returns. When scheme/additional benchmark returns are not available, they have not been shown.</t>
    </r>
  </si>
  <si>
    <t>The ownership and all intellectual property rights to this publication/report and the information contained herein are vested exclusively in Sustainalytics and/or its suppliers. Unless otherwise expressly agreed in writing between you and Sustainalytics, you will not be permitted to use this information otherwise than for internal use, nor will you be permitted to reproduce, disseminate, comingle, create derivative works, furnish in any manner, make available to third parties or publish this publication/report, parts hereof or the information contained herein in any form or in any manner, be it electronically, mechanically, through photocopies, recordings.  The information on which this publication/report is based on reflects the situation as on the date of its elaboration. Such information has – fully or partially – been derived from third parties and is therefore subject to continuous modification. THE INFORMATION HEREIN IS PROVIDED SOLELY FOR INFORMATIONAL PURPOSES AND THEREFORE ARE NOT AN OFFER TO BUY OR SELL A SECURITY. NEITHER SUSTAINALYTICS NOR ALL ITS THIRD-PARTY SUPPLIERS PROVIDE INVESTMENT ADVICE (AS DEFINED IN THE APPLICABLE JURISDICTION) OR ANY OTHER FORM OF (FINANCIAL) ADVICE AND NOTHING WITHIN THIS PUBLICATION/REPORT CONSTITUTES SUCH ADVICE. SUSTAINALYTICS OBSERVES THE GREATEST POSSIBLE CARE IN USING INFORMATION, HOWEVER THE INFORMATION IS PROVIDED “AS IS” AND NEITHER SUSTAINALYTICS NOR ITS SUPPLIERS ACCEPT ANY LIABILITY FOR DAMAGE ARISING FROM THE USE OF THIS PUBLICATION/REPORT OR INFORMATION CONTAINED HEREIN IN ANY MANNER WHATSOEVER. MOREOVER, SUSTAINALYTICS AND ALL ITS THIRD-PARTY SUPPLIERS DISCLAIM ANY AND ALL WARRANTIES AND REPRESENTATIONS, EXPRESS OR IMPLIED, INCLUDING ANY WARRANTIES OF MERCHANTIBILITY, COMPLETENESS, ACCURACY OR FITNESS FOR A PARTICULAR PURPOSE.</t>
  </si>
  <si>
    <t>NIFTY100 ESG</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</si>
</sst>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
    <numFmt numFmtId="165" formatCode="#,##0;\(#,##0\)"/>
    <numFmt numFmtId="166" formatCode="#,##0.00;\(#,##0.00\)"/>
  </numFmts>
  <fonts count="41">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8"/>
      <name val="Arial"/>
      <family val="2"/>
    </font>
    <font>
      <sz val="9"/>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1"/>
      <name val="Arial"/>
      <family val="2"/>
    </font>
    <font>
      <sz val="9"/>
      <color theme="1"/>
      <name val="Arial"/>
      <family val="2"/>
    </font>
    <font>
      <sz val="11"/>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style="medium"/>
      <top/>
      <bottom/>
    </border>
    <border>
      <left style="medium"/>
      <right/>
      <top/>
      <bottom/>
    </border>
    <border>
      <left/>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7">
    <xf numFmtId="0" fontId="0" fillId="0" borderId="0" xfId="0" applyFont="1" applyAlignment="1">
      <alignment/>
    </xf>
    <xf numFmtId="0" fontId="37" fillId="0" borderId="0" xfId="0" applyFont="1" applyAlignment="1">
      <alignment/>
    </xf>
    <xf numFmtId="0" fontId="38" fillId="0" borderId="0" xfId="0" applyFont="1" applyAlignment="1">
      <alignment/>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7" fillId="0" borderId="11" xfId="0" applyFont="1" applyBorder="1" applyAlignment="1">
      <alignment horizontal="center" vertical="center"/>
    </xf>
    <xf numFmtId="0" fontId="37" fillId="0" borderId="11" xfId="0" applyFont="1" applyBorder="1" applyAlignment="1">
      <alignment horizontal="center" vertical="center" wrapText="1"/>
    </xf>
    <xf numFmtId="0" fontId="37" fillId="0" borderId="12" xfId="0" applyFont="1" applyBorder="1" applyAlignment="1">
      <alignment/>
    </xf>
    <xf numFmtId="0" fontId="37" fillId="0" borderId="13" xfId="0" applyFont="1" applyBorder="1" applyAlignment="1">
      <alignment/>
    </xf>
    <xf numFmtId="0" fontId="37" fillId="0" borderId="13" xfId="0" applyFont="1" applyBorder="1" applyAlignment="1">
      <alignment horizontal="left"/>
    </xf>
    <xf numFmtId="164" fontId="37" fillId="0" borderId="13" xfId="0" applyNumberFormat="1" applyFont="1" applyBorder="1" applyAlignment="1">
      <alignment horizontal="right"/>
    </xf>
    <xf numFmtId="164" fontId="38" fillId="0" borderId="13" xfId="0" applyNumberFormat="1" applyFont="1" applyBorder="1" applyAlignment="1">
      <alignment horizontal="right"/>
    </xf>
    <xf numFmtId="165" fontId="37" fillId="0" borderId="13" xfId="0" applyNumberFormat="1" applyFont="1" applyBorder="1" applyAlignment="1">
      <alignment/>
    </xf>
    <xf numFmtId="166" fontId="37" fillId="0" borderId="13" xfId="0" applyNumberFormat="1" applyFont="1" applyBorder="1" applyAlignment="1">
      <alignment/>
    </xf>
    <xf numFmtId="0" fontId="38" fillId="0" borderId="12" xfId="0" applyFont="1" applyBorder="1" applyAlignment="1">
      <alignment/>
    </xf>
    <xf numFmtId="0" fontId="38" fillId="0" borderId="13" xfId="0" applyFont="1" applyBorder="1" applyAlignment="1">
      <alignment/>
    </xf>
    <xf numFmtId="0" fontId="38" fillId="0" borderId="13" xfId="0" applyFont="1" applyBorder="1" applyAlignment="1">
      <alignment horizontal="left"/>
    </xf>
    <xf numFmtId="165" fontId="38" fillId="0" borderId="13" xfId="0" applyNumberFormat="1" applyFont="1" applyBorder="1" applyAlignment="1">
      <alignment/>
    </xf>
    <xf numFmtId="166" fontId="38" fillId="0" borderId="13" xfId="0" applyNumberFormat="1" applyFont="1" applyBorder="1" applyAlignment="1">
      <alignment/>
    </xf>
    <xf numFmtId="166" fontId="37" fillId="0" borderId="11" xfId="0" applyNumberFormat="1" applyFont="1" applyBorder="1" applyAlignment="1">
      <alignment/>
    </xf>
    <xf numFmtId="164" fontId="37" fillId="0" borderId="11" xfId="0" applyNumberFormat="1" applyFont="1" applyBorder="1" applyAlignment="1">
      <alignment horizontal="right"/>
    </xf>
    <xf numFmtId="0" fontId="37" fillId="0" borderId="10" xfId="0" applyFont="1" applyBorder="1" applyAlignment="1">
      <alignment/>
    </xf>
    <xf numFmtId="0" fontId="37" fillId="0" borderId="11" xfId="0" applyFont="1" applyBorder="1" applyAlignment="1">
      <alignment/>
    </xf>
    <xf numFmtId="0" fontId="37" fillId="0" borderId="11" xfId="0" applyFont="1" applyBorder="1" applyAlignment="1">
      <alignment horizontal="left"/>
    </xf>
    <xf numFmtId="165" fontId="37" fillId="0" borderId="11" xfId="0" applyNumberFormat="1" applyFont="1" applyBorder="1" applyAlignment="1">
      <alignment/>
    </xf>
    <xf numFmtId="0" fontId="38" fillId="0" borderId="0" xfId="0" applyFont="1" applyAlignment="1">
      <alignment horizontal="left"/>
    </xf>
    <xf numFmtId="165" fontId="38" fillId="0" borderId="0" xfId="0" applyNumberFormat="1" applyFont="1" applyAlignment="1">
      <alignment/>
    </xf>
    <xf numFmtId="166" fontId="38" fillId="0" borderId="0" xfId="0" applyNumberFormat="1" applyFont="1" applyAlignment="1">
      <alignment/>
    </xf>
    <xf numFmtId="0" fontId="38" fillId="0" borderId="0" xfId="0" applyFont="1" applyAlignment="1">
      <alignment horizontal="right"/>
    </xf>
    <xf numFmtId="0" fontId="37" fillId="0" borderId="13" xfId="0" applyFont="1" applyBorder="1" applyAlignment="1">
      <alignment horizontal="center" vertical="center"/>
    </xf>
    <xf numFmtId="2" fontId="35" fillId="0" borderId="0" xfId="0" applyNumberFormat="1" applyFont="1" applyAlignment="1">
      <alignment/>
    </xf>
    <xf numFmtId="0" fontId="39" fillId="0" borderId="0" xfId="0" applyFont="1" applyAlignment="1">
      <alignment/>
    </xf>
    <xf numFmtId="0" fontId="40" fillId="0" borderId="0" xfId="0" applyFont="1" applyAlignment="1">
      <alignment/>
    </xf>
    <xf numFmtId="0" fontId="0" fillId="0" borderId="0" xfId="0" applyAlignment="1">
      <alignment horizontal="left" wrapText="1"/>
    </xf>
    <xf numFmtId="0" fontId="39" fillId="0" borderId="0" xfId="0" applyFont="1" applyAlignment="1">
      <alignment horizontal="left" vertical="center" wrapText="1"/>
    </xf>
    <xf numFmtId="0" fontId="35" fillId="0" borderId="14" xfId="0" applyFont="1" applyBorder="1" applyAlignment="1">
      <alignment horizontal="center"/>
    </xf>
    <xf numFmtId="0" fontId="35" fillId="0" borderId="15" xfId="0" applyFont="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74</xdr:row>
      <xdr:rowOff>161925</xdr:rowOff>
    </xdr:from>
    <xdr:to>
      <xdr:col>1</xdr:col>
      <xdr:colOff>3419475</xdr:colOff>
      <xdr:row>83</xdr:row>
      <xdr:rowOff>133350</xdr:rowOff>
    </xdr:to>
    <xdr:pic>
      <xdr:nvPicPr>
        <xdr:cNvPr id="1" name="Picture 3"/>
        <xdr:cNvPicPr preferRelativeResize="1">
          <a:picLocks noChangeAspect="1"/>
        </xdr:cNvPicPr>
      </xdr:nvPicPr>
      <xdr:blipFill>
        <a:blip r:embed="rId1"/>
        <a:stretch>
          <a:fillRect/>
        </a:stretch>
      </xdr:blipFill>
      <xdr:spPr>
        <a:xfrm>
          <a:off x="1219200" y="14382750"/>
          <a:ext cx="2571750" cy="1685925"/>
        </a:xfrm>
        <a:prstGeom prst="rect">
          <a:avLst/>
        </a:prstGeom>
        <a:noFill/>
        <a:ln w="9525" cmpd="sng">
          <a:noFill/>
        </a:ln>
      </xdr:spPr>
    </xdr:pic>
    <xdr:clientData/>
  </xdr:twoCellAnchor>
  <xdr:twoCellAnchor editAs="oneCell">
    <xdr:from>
      <xdr:col>2</xdr:col>
      <xdr:colOff>876300</xdr:colOff>
      <xdr:row>74</xdr:row>
      <xdr:rowOff>142875</xdr:rowOff>
    </xdr:from>
    <xdr:to>
      <xdr:col>4</xdr:col>
      <xdr:colOff>561975</xdr:colOff>
      <xdr:row>83</xdr:row>
      <xdr:rowOff>76200</xdr:rowOff>
    </xdr:to>
    <xdr:pic>
      <xdr:nvPicPr>
        <xdr:cNvPr id="2" name="Picture 4"/>
        <xdr:cNvPicPr preferRelativeResize="1">
          <a:picLocks noChangeAspect="1"/>
        </xdr:cNvPicPr>
      </xdr:nvPicPr>
      <xdr:blipFill>
        <a:blip r:embed="rId2"/>
        <a:stretch>
          <a:fillRect/>
        </a:stretch>
      </xdr:blipFill>
      <xdr:spPr>
        <a:xfrm>
          <a:off x="5286375" y="14363700"/>
          <a:ext cx="2428875" cy="1647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411520\AppData\Local\Microsoft\Windows\INetCache\Content.Outlook\QCHSHJDU\ESG_Score_Template%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G_Sco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4"/>
  <sheetViews>
    <sheetView tabSelected="1" zoomScalePageLayoutView="0" workbookViewId="0" topLeftCell="A39">
      <selection activeCell="J57" sqref="J57"/>
    </sheetView>
  </sheetViews>
  <sheetFormatPr defaultColWidth="9.140625" defaultRowHeight="15"/>
  <cols>
    <col min="1" max="1" width="5.57421875" style="0" customWidth="1"/>
    <col min="2" max="2" width="60.57421875" style="0" customWidth="1"/>
    <col min="3" max="7" width="20.57421875" style="0" customWidth="1"/>
    <col min="8" max="9" width="8.7109375" style="0" hidden="1" customWidth="1"/>
    <col min="10" max="10" width="11.7109375" style="0" bestFit="1" customWidth="1"/>
    <col min="11" max="11" width="12.57421875" style="0" bestFit="1" customWidth="1"/>
  </cols>
  <sheetData>
    <row r="1" spans="1:7" ht="15">
      <c r="A1" s="1" t="s">
        <v>0</v>
      </c>
      <c r="B1" s="1" t="s">
        <v>1</v>
      </c>
      <c r="C1" s="1"/>
      <c r="D1" s="1"/>
      <c r="E1" s="1"/>
      <c r="F1" s="1"/>
      <c r="G1" s="1"/>
    </row>
    <row r="2" spans="1:7" ht="15">
      <c r="A2" s="2"/>
      <c r="B2" s="2"/>
      <c r="C2" s="2"/>
      <c r="D2" s="2"/>
      <c r="E2" s="2"/>
      <c r="F2" s="2"/>
      <c r="G2" s="2"/>
    </row>
    <row r="3" spans="1:7" ht="15">
      <c r="A3" s="2"/>
      <c r="B3" s="1" t="s">
        <v>2</v>
      </c>
      <c r="C3" s="2"/>
      <c r="D3" s="2"/>
      <c r="E3" s="2"/>
      <c r="F3" s="2"/>
      <c r="G3" s="2"/>
    </row>
    <row r="4" spans="1:10" ht="24">
      <c r="A4" s="2"/>
      <c r="B4" s="3" t="s">
        <v>3</v>
      </c>
      <c r="C4" s="4" t="s">
        <v>4</v>
      </c>
      <c r="D4" s="5" t="s">
        <v>5</v>
      </c>
      <c r="E4" s="5" t="s">
        <v>6</v>
      </c>
      <c r="F4" s="6" t="s">
        <v>7</v>
      </c>
      <c r="G4" s="5" t="s">
        <v>8</v>
      </c>
      <c r="H4" s="5" t="s">
        <v>9</v>
      </c>
      <c r="I4" s="5" t="s">
        <v>10</v>
      </c>
      <c r="J4" s="29" t="s">
        <v>125</v>
      </c>
    </row>
    <row r="5" spans="1:9" ht="15">
      <c r="A5" s="2"/>
      <c r="B5" s="7" t="s">
        <v>11</v>
      </c>
      <c r="C5" s="8"/>
      <c r="D5" s="9"/>
      <c r="E5" s="8"/>
      <c r="F5" s="8"/>
      <c r="G5" s="10"/>
      <c r="H5" s="11" t="s">
        <v>12</v>
      </c>
      <c r="I5" s="11" t="s">
        <v>12</v>
      </c>
    </row>
    <row r="6" spans="1:9" ht="15">
      <c r="A6" s="2"/>
      <c r="B6" s="7" t="s">
        <v>13</v>
      </c>
      <c r="C6" s="8"/>
      <c r="D6" s="9"/>
      <c r="E6" s="12"/>
      <c r="F6" s="13"/>
      <c r="G6" s="10"/>
      <c r="H6" s="11" t="s">
        <v>12</v>
      </c>
      <c r="I6" s="11" t="s">
        <v>12</v>
      </c>
    </row>
    <row r="7" spans="1:10" ht="15">
      <c r="A7" s="2"/>
      <c r="B7" s="14" t="s">
        <v>14</v>
      </c>
      <c r="C7" s="15" t="s">
        <v>15</v>
      </c>
      <c r="D7" s="16" t="s">
        <v>16</v>
      </c>
      <c r="E7" s="17">
        <v>716822</v>
      </c>
      <c r="F7" s="18">
        <v>6699.42</v>
      </c>
      <c r="G7" s="11">
        <v>0.0846178722801664</v>
      </c>
      <c r="H7" s="11" t="s">
        <v>12</v>
      </c>
      <c r="I7" s="11" t="s">
        <v>12</v>
      </c>
      <c r="J7" s="46">
        <v>69</v>
      </c>
    </row>
    <row r="8" spans="1:10" ht="15">
      <c r="A8" s="2"/>
      <c r="B8" s="14" t="s">
        <v>17</v>
      </c>
      <c r="C8" s="15" t="s">
        <v>18</v>
      </c>
      <c r="D8" s="16" t="s">
        <v>16</v>
      </c>
      <c r="E8" s="17">
        <v>348935</v>
      </c>
      <c r="F8" s="18">
        <v>5936.78</v>
      </c>
      <c r="G8" s="11">
        <v>0.0749852701409471</v>
      </c>
      <c r="H8" s="11" t="s">
        <v>12</v>
      </c>
      <c r="I8" s="11" t="s">
        <v>12</v>
      </c>
      <c r="J8" s="46">
        <v>72</v>
      </c>
    </row>
    <row r="9" spans="1:10" ht="15">
      <c r="A9" s="2"/>
      <c r="B9" s="14" t="s">
        <v>19</v>
      </c>
      <c r="C9" s="15" t="s">
        <v>20</v>
      </c>
      <c r="D9" s="16" t="s">
        <v>21</v>
      </c>
      <c r="E9" s="17">
        <v>110646</v>
      </c>
      <c r="F9" s="18">
        <v>5750.49</v>
      </c>
      <c r="G9" s="11">
        <v>0.0726323584330697</v>
      </c>
      <c r="H9" s="11" t="s">
        <v>12</v>
      </c>
      <c r="I9" s="11" t="s">
        <v>12</v>
      </c>
      <c r="J9" s="46">
        <v>70</v>
      </c>
    </row>
    <row r="10" spans="1:10" ht="15">
      <c r="A10" s="2"/>
      <c r="B10" s="14" t="s">
        <v>22</v>
      </c>
      <c r="C10" s="15" t="s">
        <v>23</v>
      </c>
      <c r="D10" s="16" t="s">
        <v>21</v>
      </c>
      <c r="E10" s="17">
        <v>368290</v>
      </c>
      <c r="F10" s="18">
        <v>4918.51</v>
      </c>
      <c r="G10" s="11">
        <v>0.0621239150947726</v>
      </c>
      <c r="H10" s="11" t="s">
        <v>12</v>
      </c>
      <c r="I10" s="11" t="s">
        <v>12</v>
      </c>
      <c r="J10" s="46">
        <v>76</v>
      </c>
    </row>
    <row r="11" spans="1:10" ht="15">
      <c r="A11" s="2"/>
      <c r="B11" s="14" t="s">
        <v>24</v>
      </c>
      <c r="C11" s="15" t="s">
        <v>25</v>
      </c>
      <c r="D11" s="16" t="s">
        <v>16</v>
      </c>
      <c r="E11" s="17">
        <v>715956</v>
      </c>
      <c r="F11" s="18">
        <v>4101.35</v>
      </c>
      <c r="G11" s="11">
        <v>0.0518026824174397</v>
      </c>
      <c r="H11" s="11" t="s">
        <v>12</v>
      </c>
      <c r="I11" s="11" t="s">
        <v>12</v>
      </c>
      <c r="J11" s="46">
        <v>68</v>
      </c>
    </row>
    <row r="12" spans="1:10" ht="15">
      <c r="A12" s="2"/>
      <c r="B12" s="14" t="s">
        <v>26</v>
      </c>
      <c r="C12" s="15" t="s">
        <v>27</v>
      </c>
      <c r="D12" s="16" t="s">
        <v>28</v>
      </c>
      <c r="E12" s="17">
        <v>81018</v>
      </c>
      <c r="F12" s="18">
        <v>3583.43</v>
      </c>
      <c r="G12" s="11">
        <v>0.0452609281571067</v>
      </c>
      <c r="H12" s="11" t="s">
        <v>12</v>
      </c>
      <c r="I12" s="11" t="s">
        <v>12</v>
      </c>
      <c r="J12" s="46">
        <v>62</v>
      </c>
    </row>
    <row r="13" spans="1:10" ht="15">
      <c r="A13" s="2"/>
      <c r="B13" s="14" t="s">
        <v>29</v>
      </c>
      <c r="C13" s="15" t="s">
        <v>30</v>
      </c>
      <c r="D13" s="16" t="s">
        <v>16</v>
      </c>
      <c r="E13" s="17">
        <v>304346</v>
      </c>
      <c r="F13" s="18">
        <v>3005.26</v>
      </c>
      <c r="G13" s="11">
        <v>0.0379583836246432</v>
      </c>
      <c r="H13" s="11" t="s">
        <v>12</v>
      </c>
      <c r="I13" s="11" t="s">
        <v>12</v>
      </c>
      <c r="J13" s="46">
        <v>71</v>
      </c>
    </row>
    <row r="14" spans="1:10" ht="15">
      <c r="A14" s="2"/>
      <c r="B14" s="14" t="s">
        <v>31</v>
      </c>
      <c r="C14" s="15" t="s">
        <v>32</v>
      </c>
      <c r="D14" s="16" t="s">
        <v>33</v>
      </c>
      <c r="E14" s="17">
        <v>39558</v>
      </c>
      <c r="F14" s="18">
        <v>2832.59</v>
      </c>
      <c r="G14" s="11">
        <v>0.0357773968761516</v>
      </c>
      <c r="H14" s="11" t="s">
        <v>12</v>
      </c>
      <c r="I14" s="11" t="s">
        <v>12</v>
      </c>
      <c r="J14" s="46">
        <v>66</v>
      </c>
    </row>
    <row r="15" spans="1:10" ht="15">
      <c r="A15" s="2"/>
      <c r="B15" s="14" t="s">
        <v>34</v>
      </c>
      <c r="C15" s="15" t="s">
        <v>35</v>
      </c>
      <c r="D15" s="16" t="s">
        <v>36</v>
      </c>
      <c r="E15" s="17">
        <v>78670</v>
      </c>
      <c r="F15" s="18">
        <v>2397.59</v>
      </c>
      <c r="G15" s="11">
        <v>0.0302830238432154</v>
      </c>
      <c r="H15" s="11" t="s">
        <v>12</v>
      </c>
      <c r="I15" s="11" t="s">
        <v>12</v>
      </c>
      <c r="J15" s="46">
        <v>57</v>
      </c>
    </row>
    <row r="16" spans="1:10" ht="15">
      <c r="A16" s="2"/>
      <c r="B16" s="14" t="s">
        <v>37</v>
      </c>
      <c r="C16" s="15" t="s">
        <v>38</v>
      </c>
      <c r="D16" s="16" t="s">
        <v>39</v>
      </c>
      <c r="E16" s="17">
        <v>66587</v>
      </c>
      <c r="F16" s="18">
        <v>2364.6</v>
      </c>
      <c r="G16" s="11">
        <v>0.0298664403619798</v>
      </c>
      <c r="H16" s="11" t="s">
        <v>12</v>
      </c>
      <c r="I16" s="11" t="s">
        <v>12</v>
      </c>
      <c r="J16" s="46">
        <v>56</v>
      </c>
    </row>
    <row r="17" spans="1:10" ht="15">
      <c r="A17" s="2"/>
      <c r="B17" s="14" t="s">
        <v>40</v>
      </c>
      <c r="C17" s="15" t="s">
        <v>41</v>
      </c>
      <c r="D17" s="16" t="s">
        <v>36</v>
      </c>
      <c r="E17" s="17">
        <v>304868</v>
      </c>
      <c r="F17" s="18">
        <v>2338.64</v>
      </c>
      <c r="G17" s="11">
        <v>0.0295385261990832</v>
      </c>
      <c r="H17" s="11" t="s">
        <v>12</v>
      </c>
      <c r="I17" s="11" t="s">
        <v>12</v>
      </c>
      <c r="J17" s="46">
        <v>54</v>
      </c>
    </row>
    <row r="18" spans="1:10" ht="15">
      <c r="A18" s="2"/>
      <c r="B18" s="14" t="s">
        <v>42</v>
      </c>
      <c r="C18" s="15" t="s">
        <v>43</v>
      </c>
      <c r="D18" s="16" t="s">
        <v>44</v>
      </c>
      <c r="E18" s="17">
        <v>173520</v>
      </c>
      <c r="F18" s="18">
        <v>2300.27</v>
      </c>
      <c r="G18" s="11">
        <v>0.029053831498472</v>
      </c>
      <c r="H18" s="11" t="s">
        <v>12</v>
      </c>
      <c r="I18" s="11" t="s">
        <v>12</v>
      </c>
      <c r="J18" s="46">
        <v>59</v>
      </c>
    </row>
    <row r="19" spans="1:10" ht="15">
      <c r="A19" s="2"/>
      <c r="B19" s="14" t="s">
        <v>45</v>
      </c>
      <c r="C19" s="15" t="s">
        <v>46</v>
      </c>
      <c r="D19" s="16" t="s">
        <v>44</v>
      </c>
      <c r="E19" s="17">
        <v>147732</v>
      </c>
      <c r="F19" s="18">
        <v>2147.43</v>
      </c>
      <c r="G19" s="11">
        <v>0.0271234225595392</v>
      </c>
      <c r="H19" s="11" t="s">
        <v>12</v>
      </c>
      <c r="I19" s="11" t="s">
        <v>12</v>
      </c>
      <c r="J19" s="46">
        <v>66</v>
      </c>
    </row>
    <row r="20" spans="1:10" ht="15">
      <c r="A20" s="2"/>
      <c r="B20" s="14" t="s">
        <v>47</v>
      </c>
      <c r="C20" s="15" t="s">
        <v>48</v>
      </c>
      <c r="D20" s="16" t="s">
        <v>49</v>
      </c>
      <c r="E20" s="17">
        <v>55611</v>
      </c>
      <c r="F20" s="18">
        <v>1880.71</v>
      </c>
      <c r="G20" s="11">
        <v>0.0237545312387031</v>
      </c>
      <c r="H20" s="11" t="s">
        <v>12</v>
      </c>
      <c r="I20" s="11" t="s">
        <v>12</v>
      </c>
      <c r="J20" s="46">
        <v>56</v>
      </c>
    </row>
    <row r="21" spans="1:10" ht="15">
      <c r="A21" s="2"/>
      <c r="B21" s="14" t="s">
        <v>50</v>
      </c>
      <c r="C21" s="15" t="s">
        <v>51</v>
      </c>
      <c r="D21" s="16" t="s">
        <v>52</v>
      </c>
      <c r="E21" s="17">
        <v>46475</v>
      </c>
      <c r="F21" s="18">
        <v>1807.51</v>
      </c>
      <c r="G21" s="11">
        <v>0.0228299349379811</v>
      </c>
      <c r="H21" s="11" t="s">
        <v>12</v>
      </c>
      <c r="I21" s="11" t="s">
        <v>12</v>
      </c>
      <c r="J21" s="46">
        <v>50</v>
      </c>
    </row>
    <row r="22" spans="1:10" ht="15">
      <c r="A22" s="2"/>
      <c r="B22" s="14" t="s">
        <v>53</v>
      </c>
      <c r="C22" s="15" t="s">
        <v>54</v>
      </c>
      <c r="D22" s="16" t="s">
        <v>55</v>
      </c>
      <c r="E22" s="17">
        <v>107244</v>
      </c>
      <c r="F22" s="18">
        <v>1693.92</v>
      </c>
      <c r="G22" s="11">
        <v>0.0213952631538652</v>
      </c>
      <c r="H22" s="11" t="s">
        <v>12</v>
      </c>
      <c r="I22" s="11" t="s">
        <v>12</v>
      </c>
      <c r="J22" s="46">
        <v>54</v>
      </c>
    </row>
    <row r="23" spans="1:10" ht="15">
      <c r="A23" s="2"/>
      <c r="B23" s="14" t="s">
        <v>56</v>
      </c>
      <c r="C23" s="15" t="s">
        <v>57</v>
      </c>
      <c r="D23" s="16" t="s">
        <v>55</v>
      </c>
      <c r="E23" s="17">
        <v>317988</v>
      </c>
      <c r="F23" s="18">
        <v>1640.34</v>
      </c>
      <c r="G23" s="11">
        <v>0.0207185407733079</v>
      </c>
      <c r="H23" s="11" t="s">
        <v>12</v>
      </c>
      <c r="I23" s="11" t="s">
        <v>12</v>
      </c>
      <c r="J23" s="46">
        <v>55</v>
      </c>
    </row>
    <row r="24" spans="1:10" ht="15">
      <c r="A24" s="2"/>
      <c r="B24" s="14" t="s">
        <v>58</v>
      </c>
      <c r="C24" s="15" t="s">
        <v>59</v>
      </c>
      <c r="D24" s="16" t="s">
        <v>60</v>
      </c>
      <c r="E24" s="17">
        <v>4172</v>
      </c>
      <c r="F24" s="18">
        <v>1570.64</v>
      </c>
      <c r="G24" s="11">
        <v>0.0198381869786821</v>
      </c>
      <c r="H24" s="11" t="s">
        <v>12</v>
      </c>
      <c r="I24" s="11" t="s">
        <v>12</v>
      </c>
      <c r="J24" s="46">
        <v>58</v>
      </c>
    </row>
    <row r="25" spans="1:10" ht="15">
      <c r="A25" s="2"/>
      <c r="B25" s="14" t="s">
        <v>61</v>
      </c>
      <c r="C25" s="15" t="s">
        <v>62</v>
      </c>
      <c r="D25" s="16" t="s">
        <v>36</v>
      </c>
      <c r="E25" s="17">
        <v>121293</v>
      </c>
      <c r="F25" s="18">
        <v>1525.38</v>
      </c>
      <c r="G25" s="11">
        <v>0.0192665194301117</v>
      </c>
      <c r="H25" s="11" t="s">
        <v>12</v>
      </c>
      <c r="I25" s="11" t="s">
        <v>12</v>
      </c>
      <c r="J25" s="46">
        <v>48</v>
      </c>
    </row>
    <row r="26" spans="1:10" ht="15">
      <c r="A26" s="2"/>
      <c r="B26" s="14" t="s">
        <v>63</v>
      </c>
      <c r="C26" s="15" t="s">
        <v>64</v>
      </c>
      <c r="D26" s="16" t="s">
        <v>65</v>
      </c>
      <c r="E26" s="17">
        <v>148352</v>
      </c>
      <c r="F26" s="18">
        <v>1460.97</v>
      </c>
      <c r="G26" s="11">
        <v>0.0184529771441329</v>
      </c>
      <c r="H26" s="11" t="s">
        <v>12</v>
      </c>
      <c r="I26" s="11" t="s">
        <v>12</v>
      </c>
      <c r="J26" s="46">
        <v>53</v>
      </c>
    </row>
    <row r="27" spans="1:10" ht="15">
      <c r="A27" s="2"/>
      <c r="B27" s="14" t="s">
        <v>66</v>
      </c>
      <c r="C27" s="15" t="s">
        <v>67</v>
      </c>
      <c r="D27" s="16" t="s">
        <v>36</v>
      </c>
      <c r="E27" s="17">
        <v>501096</v>
      </c>
      <c r="F27" s="18">
        <v>1450.92</v>
      </c>
      <c r="G27" s="11">
        <v>0.0183260768552099</v>
      </c>
      <c r="H27" s="11" t="s">
        <v>12</v>
      </c>
      <c r="I27" s="11" t="s">
        <v>12</v>
      </c>
      <c r="J27" s="46">
        <v>56</v>
      </c>
    </row>
    <row r="28" spans="1:10" ht="15">
      <c r="A28" s="2"/>
      <c r="B28" s="14" t="s">
        <v>68</v>
      </c>
      <c r="C28" s="15" t="s">
        <v>69</v>
      </c>
      <c r="D28" s="16" t="s">
        <v>70</v>
      </c>
      <c r="E28" s="17">
        <v>53539</v>
      </c>
      <c r="F28" s="18">
        <v>1433.85</v>
      </c>
      <c r="G28" s="11">
        <v>0.0181104879293999</v>
      </c>
      <c r="H28" s="11" t="s">
        <v>12</v>
      </c>
      <c r="I28" s="11" t="s">
        <v>12</v>
      </c>
      <c r="J28" s="46">
        <v>68</v>
      </c>
    </row>
    <row r="29" spans="1:10" ht="15">
      <c r="A29" s="2"/>
      <c r="B29" s="14" t="s">
        <v>71</v>
      </c>
      <c r="C29" s="15" t="s">
        <v>72</v>
      </c>
      <c r="D29" s="16" t="s">
        <v>21</v>
      </c>
      <c r="E29" s="17">
        <v>114483</v>
      </c>
      <c r="F29" s="18">
        <v>1360</v>
      </c>
      <c r="G29" s="11">
        <v>0.0171776662974603</v>
      </c>
      <c r="H29" s="11" t="s">
        <v>12</v>
      </c>
      <c r="I29" s="11" t="s">
        <v>12</v>
      </c>
      <c r="J29" s="46">
        <v>71</v>
      </c>
    </row>
    <row r="30" spans="1:10" ht="15">
      <c r="A30" s="2"/>
      <c r="B30" s="14" t="s">
        <v>73</v>
      </c>
      <c r="C30" s="15" t="s">
        <v>74</v>
      </c>
      <c r="D30" s="16" t="s">
        <v>75</v>
      </c>
      <c r="E30" s="17">
        <v>167914</v>
      </c>
      <c r="F30" s="18">
        <v>1284.63</v>
      </c>
      <c r="G30" s="11">
        <v>0.016225635858822</v>
      </c>
      <c r="H30" s="11" t="s">
        <v>12</v>
      </c>
      <c r="I30" s="11" t="s">
        <v>12</v>
      </c>
      <c r="J30" s="46">
        <v>63</v>
      </c>
    </row>
    <row r="31" spans="1:10" ht="15">
      <c r="A31" s="2"/>
      <c r="B31" s="14" t="s">
        <v>76</v>
      </c>
      <c r="C31" s="15" t="s">
        <v>77</v>
      </c>
      <c r="D31" s="16" t="s">
        <v>21</v>
      </c>
      <c r="E31" s="17">
        <v>36885</v>
      </c>
      <c r="F31" s="18">
        <v>1218.03</v>
      </c>
      <c r="G31" s="11">
        <v>0.0153845477801616</v>
      </c>
      <c r="H31" s="11" t="s">
        <v>12</v>
      </c>
      <c r="I31" s="11" t="s">
        <v>12</v>
      </c>
      <c r="J31" s="46">
        <v>72</v>
      </c>
    </row>
    <row r="32" spans="1:10" ht="15">
      <c r="A32" s="2"/>
      <c r="B32" s="14" t="s">
        <v>78</v>
      </c>
      <c r="C32" s="15" t="s">
        <v>79</v>
      </c>
      <c r="D32" s="16" t="s">
        <v>80</v>
      </c>
      <c r="E32" s="17">
        <v>135351</v>
      </c>
      <c r="F32" s="18">
        <v>1189.4</v>
      </c>
      <c r="G32" s="11">
        <v>0.0150228318106054</v>
      </c>
      <c r="H32" s="11" t="s">
        <v>12</v>
      </c>
      <c r="I32" s="11" t="s">
        <v>12</v>
      </c>
      <c r="J32" s="46">
        <v>63</v>
      </c>
    </row>
    <row r="33" spans="1:10" ht="15">
      <c r="A33" s="2"/>
      <c r="B33" s="14" t="s">
        <v>81</v>
      </c>
      <c r="C33" s="15" t="s">
        <v>82</v>
      </c>
      <c r="D33" s="16" t="s">
        <v>52</v>
      </c>
      <c r="E33" s="17">
        <v>46213</v>
      </c>
      <c r="F33" s="18">
        <v>1022.16</v>
      </c>
      <c r="G33" s="11">
        <v>0.0129105526177184</v>
      </c>
      <c r="H33" s="11" t="s">
        <v>12</v>
      </c>
      <c r="I33" s="11" t="s">
        <v>12</v>
      </c>
      <c r="J33" s="46">
        <v>56</v>
      </c>
    </row>
    <row r="34" spans="1:10" ht="15">
      <c r="A34" s="2"/>
      <c r="B34" s="14" t="s">
        <v>83</v>
      </c>
      <c r="C34" s="15" t="s">
        <v>84</v>
      </c>
      <c r="D34" s="16" t="s">
        <v>52</v>
      </c>
      <c r="E34" s="17">
        <v>474107</v>
      </c>
      <c r="F34" s="18">
        <v>1009.61</v>
      </c>
      <c r="G34" s="11">
        <v>0.0127520207358541</v>
      </c>
      <c r="H34" s="11" t="s">
        <v>12</v>
      </c>
      <c r="I34" s="11" t="s">
        <v>12</v>
      </c>
      <c r="J34" s="46">
        <v>61</v>
      </c>
    </row>
    <row r="35" spans="1:10" ht="15">
      <c r="A35" s="2"/>
      <c r="B35" s="14" t="s">
        <v>85</v>
      </c>
      <c r="C35" s="15" t="s">
        <v>86</v>
      </c>
      <c r="D35" s="16" t="s">
        <v>21</v>
      </c>
      <c r="E35" s="17">
        <v>279025</v>
      </c>
      <c r="F35" s="18">
        <v>1001.42</v>
      </c>
      <c r="G35" s="11">
        <v>0.0126485742187678</v>
      </c>
      <c r="H35" s="11" t="s">
        <v>12</v>
      </c>
      <c r="I35" s="11" t="s">
        <v>12</v>
      </c>
      <c r="J35" s="46">
        <v>62</v>
      </c>
    </row>
    <row r="36" spans="1:10" ht="15">
      <c r="A36" s="2"/>
      <c r="B36" s="14" t="s">
        <v>87</v>
      </c>
      <c r="C36" s="15" t="s">
        <v>88</v>
      </c>
      <c r="D36" s="16" t="s">
        <v>89</v>
      </c>
      <c r="E36" s="17">
        <v>125000</v>
      </c>
      <c r="F36" s="18">
        <v>871</v>
      </c>
      <c r="G36" s="11">
        <v>0.0110012783533582</v>
      </c>
      <c r="H36" s="11" t="s">
        <v>12</v>
      </c>
      <c r="I36" s="11" t="s">
        <v>12</v>
      </c>
      <c r="J36" s="46">
        <v>47</v>
      </c>
    </row>
    <row r="37" spans="1:10" ht="15">
      <c r="A37" s="2"/>
      <c r="B37" s="14" t="s">
        <v>90</v>
      </c>
      <c r="C37" s="15" t="s">
        <v>91</v>
      </c>
      <c r="D37" s="16" t="s">
        <v>75</v>
      </c>
      <c r="E37" s="17">
        <v>56674</v>
      </c>
      <c r="F37" s="18">
        <v>846.2</v>
      </c>
      <c r="G37" s="11">
        <v>0.0106880323489838</v>
      </c>
      <c r="H37" s="11" t="s">
        <v>12</v>
      </c>
      <c r="I37" s="11" t="s">
        <v>12</v>
      </c>
      <c r="J37" s="46">
        <v>57</v>
      </c>
    </row>
    <row r="38" spans="1:10" ht="15">
      <c r="A38" s="2"/>
      <c r="B38" s="14" t="s">
        <v>92</v>
      </c>
      <c r="C38" s="15" t="s">
        <v>93</v>
      </c>
      <c r="D38" s="16" t="s">
        <v>16</v>
      </c>
      <c r="E38" s="17">
        <v>41480</v>
      </c>
      <c r="F38" s="18">
        <v>765.95</v>
      </c>
      <c r="G38" s="11">
        <v>0.00967441732881705</v>
      </c>
      <c r="H38" s="11" t="s">
        <v>12</v>
      </c>
      <c r="I38" s="11" t="s">
        <v>12</v>
      </c>
      <c r="J38" s="46">
        <v>73</v>
      </c>
    </row>
    <row r="39" spans="1:10" ht="15">
      <c r="A39" s="2"/>
      <c r="B39" s="14" t="s">
        <v>94</v>
      </c>
      <c r="C39" s="15" t="s">
        <v>95</v>
      </c>
      <c r="D39" s="16" t="s">
        <v>36</v>
      </c>
      <c r="E39" s="17">
        <v>45035</v>
      </c>
      <c r="F39" s="18">
        <v>754.56</v>
      </c>
      <c r="G39" s="11">
        <v>0.00953058584515684</v>
      </c>
      <c r="H39" s="11" t="s">
        <v>12</v>
      </c>
      <c r="I39" s="11" t="s">
        <v>12</v>
      </c>
      <c r="J39" s="46">
        <v>53</v>
      </c>
    </row>
    <row r="40" spans="1:10" ht="15">
      <c r="A40" s="2"/>
      <c r="B40" s="14" t="s">
        <v>96</v>
      </c>
      <c r="C40" s="15" t="s">
        <v>97</v>
      </c>
      <c r="D40" s="16" t="s">
        <v>98</v>
      </c>
      <c r="E40" s="17">
        <v>29247</v>
      </c>
      <c r="F40" s="18">
        <v>729.17</v>
      </c>
      <c r="G40" s="11">
        <v>0.009209896124499</v>
      </c>
      <c r="H40" s="11" t="s">
        <v>12</v>
      </c>
      <c r="I40" s="11" t="s">
        <v>12</v>
      </c>
      <c r="J40" s="46">
        <v>57</v>
      </c>
    </row>
    <row r="41" spans="1:10" ht="15">
      <c r="A41" s="2"/>
      <c r="B41" s="14" t="s">
        <v>99</v>
      </c>
      <c r="C41" s="15" t="s">
        <v>100</v>
      </c>
      <c r="D41" s="16" t="s">
        <v>44</v>
      </c>
      <c r="E41" s="17">
        <v>24467</v>
      </c>
      <c r="F41" s="18">
        <v>712.01</v>
      </c>
      <c r="G41" s="11">
        <v>0.00899318719024278</v>
      </c>
      <c r="H41" s="11" t="s">
        <v>12</v>
      </c>
      <c r="I41" s="11" t="s">
        <v>12</v>
      </c>
      <c r="J41" s="46">
        <v>64</v>
      </c>
    </row>
    <row r="42" spans="1:10" ht="15">
      <c r="A42" s="2"/>
      <c r="B42" s="14" t="s">
        <v>101</v>
      </c>
      <c r="C42" s="15" t="s">
        <v>102</v>
      </c>
      <c r="D42" s="16" t="s">
        <v>21</v>
      </c>
      <c r="E42" s="17">
        <v>45902</v>
      </c>
      <c r="F42" s="18">
        <v>500.24</v>
      </c>
      <c r="G42" s="11">
        <v>0.00631834608436141</v>
      </c>
      <c r="H42" s="11" t="s">
        <v>12</v>
      </c>
      <c r="I42" s="11" t="s">
        <v>12</v>
      </c>
      <c r="J42" s="46">
        <v>62</v>
      </c>
    </row>
    <row r="43" spans="1:10" ht="15">
      <c r="A43" s="2"/>
      <c r="B43" s="14" t="s">
        <v>103</v>
      </c>
      <c r="C43" s="15" t="s">
        <v>104</v>
      </c>
      <c r="D43" s="16" t="s">
        <v>55</v>
      </c>
      <c r="E43" s="17">
        <v>15986</v>
      </c>
      <c r="F43" s="18">
        <v>495.17</v>
      </c>
      <c r="G43" s="11">
        <v>0.00625436369780053</v>
      </c>
      <c r="H43" s="11" t="s">
        <v>12</v>
      </c>
      <c r="I43" s="11" t="s">
        <v>12</v>
      </c>
      <c r="J43" s="46">
        <v>57</v>
      </c>
    </row>
    <row r="44" spans="1:10" ht="15">
      <c r="A44" s="2"/>
      <c r="B44" s="14" t="s">
        <v>105</v>
      </c>
      <c r="C44" s="15" t="s">
        <v>106</v>
      </c>
      <c r="D44" s="16" t="s">
        <v>89</v>
      </c>
      <c r="E44" s="17">
        <v>49032</v>
      </c>
      <c r="F44" s="18">
        <v>425.52</v>
      </c>
      <c r="G44" s="11">
        <v>0.00537463869380643</v>
      </c>
      <c r="H44" s="11" t="s">
        <v>12</v>
      </c>
      <c r="I44" s="11" t="s">
        <v>12</v>
      </c>
      <c r="J44" s="46">
        <v>43</v>
      </c>
    </row>
    <row r="45" spans="1:10" ht="15">
      <c r="A45" s="2"/>
      <c r="B45" s="14" t="s">
        <v>107</v>
      </c>
      <c r="C45" s="15" t="s">
        <v>108</v>
      </c>
      <c r="D45" s="16" t="s">
        <v>36</v>
      </c>
      <c r="E45" s="17">
        <v>28604</v>
      </c>
      <c r="F45" s="18">
        <v>421.67</v>
      </c>
      <c r="G45" s="11">
        <v>0.0053259053547369</v>
      </c>
      <c r="H45" s="11" t="s">
        <v>12</v>
      </c>
      <c r="I45" s="11" t="s">
        <v>12</v>
      </c>
      <c r="J45" s="46">
        <v>55</v>
      </c>
    </row>
    <row r="46" spans="1:10" ht="15">
      <c r="A46" s="2"/>
      <c r="B46" s="14" t="s">
        <v>109</v>
      </c>
      <c r="C46" s="15" t="s">
        <v>110</v>
      </c>
      <c r="D46" s="16" t="s">
        <v>111</v>
      </c>
      <c r="E46" s="17">
        <v>10496</v>
      </c>
      <c r="F46" s="18">
        <v>376.13</v>
      </c>
      <c r="G46" s="11">
        <v>0.00475081750746341</v>
      </c>
      <c r="H46" s="11" t="s">
        <v>12</v>
      </c>
      <c r="I46" s="11" t="s">
        <v>12</v>
      </c>
      <c r="J46" s="46">
        <v>56</v>
      </c>
    </row>
    <row r="47" spans="1:10" ht="15">
      <c r="A47" s="2"/>
      <c r="B47" s="14" t="s">
        <v>112</v>
      </c>
      <c r="C47" s="15" t="s">
        <v>113</v>
      </c>
      <c r="D47" s="16" t="s">
        <v>55</v>
      </c>
      <c r="E47" s="17">
        <v>12331</v>
      </c>
      <c r="F47" s="18">
        <v>274.38</v>
      </c>
      <c r="G47" s="11">
        <v>0.00346555527194364</v>
      </c>
      <c r="H47" s="11" t="s">
        <v>12</v>
      </c>
      <c r="I47" s="11" t="s">
        <v>12</v>
      </c>
      <c r="J47" s="46">
        <v>42</v>
      </c>
    </row>
    <row r="48" spans="1:10" ht="15">
      <c r="A48" s="2"/>
      <c r="B48" s="14" t="s">
        <v>114</v>
      </c>
      <c r="C48" s="15" t="s">
        <v>115</v>
      </c>
      <c r="D48" s="16" t="s">
        <v>116</v>
      </c>
      <c r="E48" s="17">
        <v>13369</v>
      </c>
      <c r="F48" s="18">
        <v>183.62</v>
      </c>
      <c r="G48" s="11">
        <v>0.00231919237922891</v>
      </c>
      <c r="H48" s="11" t="s">
        <v>12</v>
      </c>
      <c r="I48" s="11" t="s">
        <v>12</v>
      </c>
      <c r="J48" s="46">
        <v>50</v>
      </c>
    </row>
    <row r="49" spans="1:9" ht="15">
      <c r="A49" s="2"/>
      <c r="B49" s="7" t="s">
        <v>117</v>
      </c>
      <c r="C49" s="8"/>
      <c r="D49" s="9"/>
      <c r="E49" s="12"/>
      <c r="F49" s="19">
        <v>78281.47</v>
      </c>
      <c r="G49" s="20">
        <v>0.988744615427769</v>
      </c>
      <c r="H49" s="11" t="s">
        <v>12</v>
      </c>
      <c r="I49" s="11" t="s">
        <v>12</v>
      </c>
    </row>
    <row r="50" spans="1:9" ht="15">
      <c r="A50" s="2"/>
      <c r="B50" s="21" t="s">
        <v>118</v>
      </c>
      <c r="C50" s="22"/>
      <c r="D50" s="23"/>
      <c r="E50" s="24"/>
      <c r="F50" s="19">
        <v>78281.47</v>
      </c>
      <c r="G50" s="20">
        <v>0.988744615427769</v>
      </c>
      <c r="H50" s="11" t="s">
        <v>12</v>
      </c>
      <c r="I50" s="11" t="s">
        <v>12</v>
      </c>
    </row>
    <row r="51" spans="1:9" ht="15">
      <c r="A51" s="2"/>
      <c r="B51" s="7" t="s">
        <v>119</v>
      </c>
      <c r="C51" s="8"/>
      <c r="D51" s="9"/>
      <c r="E51" s="12"/>
      <c r="F51" s="13"/>
      <c r="G51" s="10"/>
      <c r="H51" s="11" t="s">
        <v>12</v>
      </c>
      <c r="I51" s="11" t="s">
        <v>12</v>
      </c>
    </row>
    <row r="52" spans="1:9" ht="15">
      <c r="A52" s="2"/>
      <c r="B52" s="7" t="s">
        <v>120</v>
      </c>
      <c r="C52" s="8"/>
      <c r="D52" s="9"/>
      <c r="E52" s="12"/>
      <c r="F52" s="13"/>
      <c r="G52" s="10"/>
      <c r="H52" s="11" t="s">
        <v>12</v>
      </c>
      <c r="I52" s="11" t="s">
        <v>12</v>
      </c>
    </row>
    <row r="53" spans="1:9" ht="15">
      <c r="A53" s="2"/>
      <c r="B53" s="14" t="s">
        <v>121</v>
      </c>
      <c r="C53" s="15"/>
      <c r="D53" s="16"/>
      <c r="E53" s="17"/>
      <c r="F53" s="18">
        <v>888.67</v>
      </c>
      <c r="G53" s="11">
        <v>0.0112244656600367</v>
      </c>
      <c r="H53" s="11" t="s">
        <v>12</v>
      </c>
      <c r="I53" s="11" t="s">
        <v>12</v>
      </c>
    </row>
    <row r="54" spans="1:9" ht="15">
      <c r="A54" s="2"/>
      <c r="B54" s="7" t="s">
        <v>117</v>
      </c>
      <c r="C54" s="8"/>
      <c r="D54" s="9"/>
      <c r="E54" s="12"/>
      <c r="F54" s="19">
        <v>888.67</v>
      </c>
      <c r="G54" s="20">
        <v>0.011224465660037</v>
      </c>
      <c r="H54" s="11" t="s">
        <v>12</v>
      </c>
      <c r="I54" s="11" t="s">
        <v>12</v>
      </c>
    </row>
    <row r="55" spans="1:9" ht="15">
      <c r="A55" s="2"/>
      <c r="B55" s="21" t="s">
        <v>118</v>
      </c>
      <c r="C55" s="22"/>
      <c r="D55" s="23"/>
      <c r="E55" s="24"/>
      <c r="F55" s="19">
        <v>888.67</v>
      </c>
      <c r="G55" s="20">
        <v>0.011224465660037</v>
      </c>
      <c r="H55" s="11" t="s">
        <v>12</v>
      </c>
      <c r="I55" s="11" t="s">
        <v>12</v>
      </c>
    </row>
    <row r="56" spans="1:9" ht="15">
      <c r="A56" s="2"/>
      <c r="B56" s="21" t="s">
        <v>122</v>
      </c>
      <c r="C56" s="22"/>
      <c r="D56" s="23"/>
      <c r="E56" s="24"/>
      <c r="F56" s="19">
        <v>2.48</v>
      </c>
      <c r="G56" s="20">
        <v>3.0918912194E-05</v>
      </c>
      <c r="H56" s="11" t="s">
        <v>12</v>
      </c>
      <c r="I56" s="11" t="s">
        <v>12</v>
      </c>
    </row>
    <row r="57" spans="1:11" ht="15">
      <c r="A57" s="2"/>
      <c r="B57" s="21" t="s">
        <v>123</v>
      </c>
      <c r="C57" s="22"/>
      <c r="D57" s="23"/>
      <c r="E57" s="24"/>
      <c r="F57" s="19">
        <v>79172.62</v>
      </c>
      <c r="G57" s="20">
        <v>1</v>
      </c>
      <c r="H57" s="20" t="s">
        <v>12</v>
      </c>
      <c r="I57" s="11" t="s">
        <v>12</v>
      </c>
      <c r="J57" s="30">
        <f>SUMPRODUCT(G7:G48,J7:J48)</f>
        <v>62.823247227196816</v>
      </c>
      <c r="K57" s="31" t="s">
        <v>125</v>
      </c>
    </row>
    <row r="58" spans="1:7" ht="15">
      <c r="A58" s="2"/>
      <c r="B58" s="1"/>
      <c r="C58" s="2"/>
      <c r="D58" s="25"/>
      <c r="E58" s="26"/>
      <c r="F58" s="27"/>
      <c r="G58" s="28"/>
    </row>
    <row r="59" spans="1:7" ht="15">
      <c r="A59" s="2"/>
      <c r="B59" s="1" t="s">
        <v>124</v>
      </c>
      <c r="C59" s="2"/>
      <c r="D59" s="2"/>
      <c r="E59" s="2"/>
      <c r="F59" s="2"/>
      <c r="G59" s="2"/>
    </row>
    <row r="60" ht="15">
      <c r="B60" s="32" t="s">
        <v>126</v>
      </c>
    </row>
    <row r="61" ht="15">
      <c r="B61" t="s">
        <v>127</v>
      </c>
    </row>
    <row r="64" spans="2:6" ht="15">
      <c r="B64" s="33" t="s">
        <v>128</v>
      </c>
      <c r="C64" s="33"/>
      <c r="D64" s="33"/>
      <c r="E64" s="33"/>
      <c r="F64" s="33"/>
    </row>
    <row r="66" spans="2:6" ht="15">
      <c r="B66" s="34" t="s">
        <v>129</v>
      </c>
      <c r="C66" s="34"/>
      <c r="D66" s="34"/>
      <c r="E66" s="34"/>
      <c r="F66" s="34"/>
    </row>
    <row r="67" spans="2:6" ht="15">
      <c r="B67" s="34"/>
      <c r="C67" s="34"/>
      <c r="D67" s="34"/>
      <c r="E67" s="34"/>
      <c r="F67" s="34"/>
    </row>
    <row r="68" spans="2:6" ht="15">
      <c r="B68" s="34"/>
      <c r="C68" s="34"/>
      <c r="D68" s="34"/>
      <c r="E68" s="34"/>
      <c r="F68" s="34"/>
    </row>
    <row r="69" spans="2:6" ht="15">
      <c r="B69" s="34"/>
      <c r="C69" s="34"/>
      <c r="D69" s="34"/>
      <c r="E69" s="34"/>
      <c r="F69" s="34"/>
    </row>
    <row r="70" spans="2:6" ht="15">
      <c r="B70" s="34"/>
      <c r="C70" s="34"/>
      <c r="D70" s="34"/>
      <c r="E70" s="34"/>
      <c r="F70" s="34"/>
    </row>
    <row r="71" spans="2:6" ht="15">
      <c r="B71" s="34"/>
      <c r="C71" s="34"/>
      <c r="D71" s="34"/>
      <c r="E71" s="34"/>
      <c r="F71" s="34"/>
    </row>
    <row r="73" ht="15.75" thickBot="1"/>
    <row r="74" spans="2:5" ht="15">
      <c r="B74" s="35" t="s">
        <v>1</v>
      </c>
      <c r="C74" s="36" t="s">
        <v>130</v>
      </c>
      <c r="D74" s="37"/>
      <c r="E74" s="38"/>
    </row>
    <row r="75" spans="2:5" ht="15">
      <c r="B75" s="39"/>
      <c r="C75" s="40"/>
      <c r="E75" s="41"/>
    </row>
    <row r="76" spans="2:5" ht="15">
      <c r="B76" s="39"/>
      <c r="C76" s="40"/>
      <c r="E76" s="41"/>
    </row>
    <row r="77" spans="2:5" ht="15">
      <c r="B77" s="39"/>
      <c r="C77" s="40"/>
      <c r="E77" s="41"/>
    </row>
    <row r="78" spans="2:5" ht="15">
      <c r="B78" s="39"/>
      <c r="C78" s="40"/>
      <c r="E78" s="41"/>
    </row>
    <row r="79" spans="2:5" ht="15">
      <c r="B79" s="39"/>
      <c r="C79" s="40"/>
      <c r="E79" s="41"/>
    </row>
    <row r="80" spans="2:5" ht="15">
      <c r="B80" s="39"/>
      <c r="C80" s="40"/>
      <c r="E80" s="41"/>
    </row>
    <row r="81" spans="2:5" ht="15">
      <c r="B81" s="39"/>
      <c r="C81" s="40"/>
      <c r="E81" s="41"/>
    </row>
    <row r="82" spans="2:5" ht="15">
      <c r="B82" s="39"/>
      <c r="C82" s="40"/>
      <c r="E82" s="41"/>
    </row>
    <row r="83" spans="2:5" ht="15">
      <c r="B83" s="39"/>
      <c r="C83" s="40"/>
      <c r="E83" s="41"/>
    </row>
    <row r="84" spans="2:5" ht="15.75" thickBot="1">
      <c r="B84" s="42"/>
      <c r="C84" s="43"/>
      <c r="D84" s="44"/>
      <c r="E84" s="45"/>
    </row>
  </sheetData>
  <sheetProtection/>
  <mergeCells count="3">
    <mergeCell ref="B64:F64"/>
    <mergeCell ref="B66:F71"/>
    <mergeCell ref="C74:E7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Vaidya, Bhushan [ICG-OPS]</dc:creator>
  <cp:keywords/>
  <dc:description/>
  <cp:lastModifiedBy>Hitesh Jadaun</cp:lastModifiedBy>
  <dcterms:created xsi:type="dcterms:W3CDTF">2023-07-05T18:40:10Z</dcterms:created>
  <dcterms:modified xsi:type="dcterms:W3CDTF">2023-07-07T05:55:33Z</dcterms:modified>
  <cp:category/>
  <cp:version/>
  <cp:contentType/>
  <cp:contentStatus/>
</cp:coreProperties>
</file>